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45" windowHeight="7830"/>
  </bookViews>
  <sheets>
    <sheet name="たなばた" sheetId="18" r:id="rId1"/>
    <sheet name="Sheet1" sheetId="19" r:id="rId2"/>
  </sheets>
  <definedNames>
    <definedName name="_xlnm.Print_Area" localSheetId="0">たなばた!$A$1:$T$38</definedName>
    <definedName name="_xlnm.Print_Titles" localSheetId="0">たなばた!$1:$3</definedName>
  </definedNames>
  <calcPr calcId="145621"/>
</workbook>
</file>

<file path=xl/calcChain.xml><?xml version="1.0" encoding="utf-8"?>
<calcChain xmlns="http://schemas.openxmlformats.org/spreadsheetml/2006/main">
  <c r="V18" i="18" l="1"/>
  <c r="U18" i="18"/>
  <c r="V16" i="18"/>
  <c r="U16" i="18"/>
  <c r="V14" i="18"/>
  <c r="W14" i="18" s="1"/>
  <c r="U14" i="18"/>
  <c r="V12" i="18"/>
  <c r="U12" i="18"/>
  <c r="V10" i="18"/>
  <c r="U10" i="18"/>
  <c r="V8" i="18"/>
  <c r="U8" i="18"/>
  <c r="V6" i="18"/>
  <c r="U6" i="18"/>
  <c r="V4" i="18"/>
  <c r="U4" i="18"/>
  <c r="W12" i="18"/>
  <c r="W8" i="18"/>
  <c r="W4" i="18" l="1"/>
  <c r="W6" i="18"/>
  <c r="W10" i="18"/>
  <c r="W16" i="18"/>
  <c r="W18" i="18"/>
</calcChain>
</file>

<file path=xl/sharedStrings.xml><?xml version="1.0" encoding="utf-8"?>
<sst xmlns="http://schemas.openxmlformats.org/spreadsheetml/2006/main" count="21" uniqueCount="21">
  <si>
    <t>順　位</t>
    <phoneticPr fontId="2"/>
  </si>
  <si>
    <t>１回戦</t>
    <rPh sb="1" eb="2">
      <t>カイ</t>
    </rPh>
    <rPh sb="2" eb="3">
      <t>セン</t>
    </rPh>
    <phoneticPr fontId="2"/>
  </si>
  <si>
    <t>２回戦</t>
    <rPh sb="1" eb="2">
      <t>カイ</t>
    </rPh>
    <rPh sb="2" eb="3">
      <t>セン</t>
    </rPh>
    <phoneticPr fontId="2"/>
  </si>
  <si>
    <t>３回戦</t>
    <rPh sb="1" eb="2">
      <t>カイ</t>
    </rPh>
    <rPh sb="2" eb="3">
      <t>セン</t>
    </rPh>
    <phoneticPr fontId="2"/>
  </si>
  <si>
    <t>お名前</t>
    <rPh sb="1" eb="3">
      <t>ナマエ</t>
    </rPh>
    <phoneticPr fontId="2"/>
  </si>
  <si>
    <t>４回戦</t>
    <rPh sb="1" eb="2">
      <t>カイ</t>
    </rPh>
    <rPh sb="2" eb="3">
      <t>セン</t>
    </rPh>
    <phoneticPr fontId="2"/>
  </si>
  <si>
    <t>５回戦</t>
    <rPh sb="1" eb="2">
      <t>カイ</t>
    </rPh>
    <rPh sb="2" eb="3">
      <t>セン</t>
    </rPh>
    <phoneticPr fontId="2"/>
  </si>
  <si>
    <t>６回戦</t>
    <rPh sb="1" eb="2">
      <t>カイ</t>
    </rPh>
    <rPh sb="2" eb="3">
      <t>セン</t>
    </rPh>
    <phoneticPr fontId="2"/>
  </si>
  <si>
    <t>７回戦</t>
    <rPh sb="1" eb="3">
      <t>カイセン</t>
    </rPh>
    <phoneticPr fontId="2"/>
  </si>
  <si>
    <t>勝敗</t>
    <rPh sb="0" eb="2">
      <t>ショウハイ</t>
    </rPh>
    <phoneticPr fontId="2"/>
  </si>
  <si>
    <t>試合数</t>
    <rPh sb="0" eb="2">
      <t>シアイ</t>
    </rPh>
    <rPh sb="2" eb="3">
      <t>スウ</t>
    </rPh>
    <phoneticPr fontId="2"/>
  </si>
  <si>
    <t>アシニスクラブ☆★</t>
    <phoneticPr fontId="2"/>
  </si>
  <si>
    <t>場所：竜王公園テニスコート</t>
    <rPh sb="0" eb="2">
      <t>バショ</t>
    </rPh>
    <rPh sb="3" eb="5">
      <t>リュウオウ</t>
    </rPh>
    <rPh sb="5" eb="7">
      <t>コウエン</t>
    </rPh>
    <phoneticPr fontId="2"/>
  </si>
  <si>
    <t>全試合：６ゲーム先取セミアド（タイブレなし）</t>
    <phoneticPr fontId="2"/>
  </si>
  <si>
    <t>藤本　怜矢</t>
    <rPh sb="0" eb="2">
      <t>フジモト</t>
    </rPh>
    <rPh sb="3" eb="4">
      <t>レイ</t>
    </rPh>
    <rPh sb="4" eb="5">
      <t>ヤ</t>
    </rPh>
    <phoneticPr fontId="2"/>
  </si>
  <si>
    <t>中村　大輔</t>
    <rPh sb="0" eb="2">
      <t>ナカムラ</t>
    </rPh>
    <rPh sb="3" eb="5">
      <t>ダイスケ</t>
    </rPh>
    <phoneticPr fontId="2"/>
  </si>
  <si>
    <t>松本　直樹</t>
    <rPh sb="0" eb="2">
      <t>マツモト</t>
    </rPh>
    <rPh sb="3" eb="5">
      <t>ナオキ</t>
    </rPh>
    <phoneticPr fontId="2"/>
  </si>
  <si>
    <t>長門　清則</t>
    <rPh sb="0" eb="2">
      <t>ナガト</t>
    </rPh>
    <rPh sb="3" eb="5">
      <t>キヨノリ</t>
    </rPh>
    <phoneticPr fontId="2"/>
  </si>
  <si>
    <t>岩田真規子</t>
    <rPh sb="0" eb="2">
      <t>イワタ</t>
    </rPh>
    <rPh sb="2" eb="5">
      <t>マキコ</t>
    </rPh>
    <phoneticPr fontId="2"/>
  </si>
  <si>
    <t>村田　結愛</t>
    <rPh sb="0" eb="2">
      <t>ムラタ</t>
    </rPh>
    <rPh sb="3" eb="4">
      <t>ムス</t>
    </rPh>
    <rPh sb="4" eb="5">
      <t>アイ</t>
    </rPh>
    <phoneticPr fontId="2"/>
  </si>
  <si>
    <r>
      <t>　《　2017　ダブルス錬成会 ⑫　》　</t>
    </r>
    <r>
      <rPr>
        <b/>
        <sz val="16"/>
        <rFont val="ＭＳ Ｐゴシック"/>
        <family val="3"/>
        <charset val="128"/>
      </rPr>
      <t xml:space="preserve"> 2018.07/07</t>
    </r>
    <rPh sb="12" eb="15">
      <t>レンセイカイ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</si>
</sst>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C00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>
      <alignment vertical="center"/>
    </xf>
    <xf numFmtId="0" fontId="6" fillId="0" borderId="0" xfId="12" applyFont="1" applyFill="1"/>
    <xf numFmtId="0" fontId="5" fillId="0" borderId="0" xfId="12" applyFont="1" applyFill="1"/>
    <xf numFmtId="0" fontId="5" fillId="0" borderId="0" xfId="12" applyFont="1" applyFill="1" applyBorder="1" applyAlignment="1">
      <alignment horizontal="center" vertical="center"/>
    </xf>
    <xf numFmtId="0" fontId="5" fillId="0" borderId="0" xfId="11" applyFont="1" applyAlignment="1">
      <alignment horizontal="left" vertical="center"/>
    </xf>
    <xf numFmtId="0" fontId="5" fillId="0" borderId="0" xfId="12" applyFont="1" applyFill="1" applyBorder="1" applyAlignment="1">
      <alignment vertical="center"/>
    </xf>
    <xf numFmtId="49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Alignment="1">
      <alignment vertical="center"/>
    </xf>
    <xf numFmtId="0" fontId="1" fillId="0" borderId="0" xfId="12" applyFill="1"/>
    <xf numFmtId="0" fontId="1" fillId="0" borderId="0" xfId="12" applyFont="1" applyFill="1"/>
    <xf numFmtId="0" fontId="3" fillId="0" borderId="0" xfId="12" applyFont="1" applyFill="1" applyAlignment="1">
      <alignment horizontal="center"/>
    </xf>
    <xf numFmtId="0" fontId="0" fillId="0" borderId="0" xfId="12" applyFont="1" applyFill="1"/>
    <xf numFmtId="0" fontId="6" fillId="0" borderId="0" xfId="12" applyFont="1" applyFill="1" applyAlignment="1">
      <alignment horizontal="left" vertical="center"/>
    </xf>
    <xf numFmtId="0" fontId="7" fillId="2" borderId="1" xfId="12" applyFont="1" applyFill="1" applyBorder="1" applyAlignment="1">
      <alignment horizontal="left" vertical="center"/>
    </xf>
    <xf numFmtId="0" fontId="3" fillId="2" borderId="1" xfId="12" applyFont="1" applyFill="1" applyBorder="1" applyAlignment="1">
      <alignment horizontal="left" vertical="center"/>
    </xf>
    <xf numFmtId="0" fontId="17" fillId="2" borderId="1" xfId="12" applyFont="1" applyFill="1" applyBorder="1" applyAlignment="1">
      <alignment horizontal="left" vertical="center"/>
    </xf>
    <xf numFmtId="49" fontId="8" fillId="0" borderId="0" xfId="12" applyNumberFormat="1" applyFont="1" applyFill="1" applyBorder="1" applyAlignment="1">
      <alignment horizontal="center" vertical="center"/>
    </xf>
    <xf numFmtId="49" fontId="4" fillId="3" borderId="2" xfId="12" applyNumberFormat="1" applyFont="1" applyFill="1" applyBorder="1" applyAlignment="1">
      <alignment horizontal="center" vertical="center" shrinkToFit="1"/>
    </xf>
    <xf numFmtId="0" fontId="8" fillId="0" borderId="0" xfId="12" applyFont="1" applyFill="1"/>
    <xf numFmtId="0" fontId="6" fillId="0" borderId="0" xfId="12" applyFont="1" applyFill="1" applyBorder="1"/>
    <xf numFmtId="0" fontId="9" fillId="2" borderId="3" xfId="12" applyFont="1" applyFill="1" applyBorder="1" applyAlignment="1">
      <alignment horizontal="left" vertical="center"/>
    </xf>
    <xf numFmtId="0" fontId="4" fillId="3" borderId="2" xfId="12" applyFont="1" applyFill="1" applyBorder="1" applyAlignment="1">
      <alignment horizontal="center" vertical="center" shrinkToFit="1"/>
    </xf>
    <xf numFmtId="0" fontId="8" fillId="3" borderId="2" xfId="12" applyFont="1" applyFill="1" applyBorder="1" applyAlignment="1">
      <alignment horizontal="center"/>
    </xf>
    <xf numFmtId="0" fontId="13" fillId="2" borderId="1" xfId="12" applyFont="1" applyFill="1" applyBorder="1" applyAlignment="1">
      <alignment horizontal="left" vertical="center"/>
    </xf>
    <xf numFmtId="0" fontId="14" fillId="0" borderId="4" xfId="2" applyFont="1" applyFill="1" applyBorder="1" applyAlignment="1">
      <alignment horizontal="center" vertical="center" shrinkToFit="1"/>
    </xf>
    <xf numFmtId="49" fontId="14" fillId="0" borderId="5" xfId="12" applyNumberFormat="1" applyFont="1" applyFill="1" applyBorder="1" applyAlignment="1">
      <alignment horizontal="center" vertical="center" wrapText="1"/>
    </xf>
    <xf numFmtId="49" fontId="14" fillId="0" borderId="6" xfId="12" applyNumberFormat="1" applyFont="1" applyFill="1" applyBorder="1" applyAlignment="1">
      <alignment horizontal="center" vertical="center" wrapText="1"/>
    </xf>
    <xf numFmtId="49" fontId="14" fillId="0" borderId="7" xfId="12" applyNumberFormat="1" applyFont="1" applyFill="1" applyBorder="1" applyAlignment="1">
      <alignment horizontal="center" vertical="center" wrapText="1"/>
    </xf>
    <xf numFmtId="49" fontId="14" fillId="0" borderId="8" xfId="12" applyNumberFormat="1" applyFont="1" applyFill="1" applyBorder="1" applyAlignment="1">
      <alignment horizontal="center" vertical="center" wrapText="1"/>
    </xf>
    <xf numFmtId="49" fontId="14" fillId="0" borderId="9" xfId="12" applyNumberFormat="1" applyFont="1" applyFill="1" applyBorder="1" applyAlignment="1">
      <alignment horizontal="center" vertical="center" wrapText="1"/>
    </xf>
    <xf numFmtId="49" fontId="14" fillId="0" borderId="10" xfId="12" applyNumberFormat="1" applyFont="1" applyFill="1" applyBorder="1" applyAlignment="1">
      <alignment horizontal="center" vertical="center" wrapText="1"/>
    </xf>
    <xf numFmtId="49" fontId="14" fillId="0" borderId="11" xfId="12" applyNumberFormat="1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shrinkToFit="1"/>
    </xf>
    <xf numFmtId="0" fontId="14" fillId="0" borderId="13" xfId="2" applyFont="1" applyFill="1" applyBorder="1" applyAlignment="1">
      <alignment horizontal="center" vertical="center" shrinkToFit="1"/>
    </xf>
    <xf numFmtId="0" fontId="14" fillId="0" borderId="14" xfId="2" applyFont="1" applyFill="1" applyBorder="1" applyAlignment="1">
      <alignment horizontal="center" vertical="center" shrinkToFit="1"/>
    </xf>
    <xf numFmtId="0" fontId="14" fillId="0" borderId="15" xfId="12" applyFont="1" applyFill="1" applyBorder="1" applyAlignment="1">
      <alignment horizontal="center" vertical="center"/>
    </xf>
    <xf numFmtId="0" fontId="14" fillId="0" borderId="16" xfId="12" applyFont="1" applyFill="1" applyBorder="1" applyAlignment="1">
      <alignment horizontal="center" vertical="center"/>
    </xf>
    <xf numFmtId="49" fontId="14" fillId="0" borderId="17" xfId="12" applyNumberFormat="1" applyFont="1" applyFill="1" applyBorder="1" applyAlignment="1">
      <alignment horizontal="center" vertical="center" wrapText="1"/>
    </xf>
    <xf numFmtId="49" fontId="14" fillId="0" borderId="18" xfId="12" applyNumberFormat="1" applyFont="1" applyFill="1" applyBorder="1" applyAlignment="1">
      <alignment horizontal="center" vertical="center" wrapText="1"/>
    </xf>
    <xf numFmtId="49" fontId="14" fillId="0" borderId="19" xfId="12" applyNumberFormat="1" applyFont="1" applyFill="1" applyBorder="1" applyAlignment="1">
      <alignment horizontal="center" vertical="center" wrapText="1"/>
    </xf>
    <xf numFmtId="49" fontId="14" fillId="0" borderId="20" xfId="12" applyNumberFormat="1" applyFont="1" applyFill="1" applyBorder="1" applyAlignment="1">
      <alignment horizontal="center" vertical="center" wrapText="1"/>
    </xf>
    <xf numFmtId="49" fontId="14" fillId="0" borderId="21" xfId="12" applyNumberFormat="1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 shrinkToFit="1"/>
    </xf>
    <xf numFmtId="0" fontId="14" fillId="0" borderId="23" xfId="2" applyFont="1" applyFill="1" applyBorder="1" applyAlignment="1">
      <alignment horizontal="center" vertical="center" shrinkToFit="1"/>
    </xf>
    <xf numFmtId="0" fontId="4" fillId="3" borderId="2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0" fontId="4" fillId="3" borderId="3" xfId="1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 shrinkToFit="1"/>
    </xf>
    <xf numFmtId="0" fontId="14" fillId="0" borderId="0" xfId="12" applyFont="1" applyFill="1"/>
    <xf numFmtId="0" fontId="11" fillId="0" borderId="0" xfId="12" applyFont="1" applyFill="1"/>
    <xf numFmtId="0" fontId="1" fillId="0" borderId="0" xfId="12" applyFont="1" applyFill="1" applyBorder="1"/>
    <xf numFmtId="0" fontId="14" fillId="0" borderId="34" xfId="12" applyFont="1" applyFill="1" applyBorder="1" applyAlignment="1"/>
    <xf numFmtId="0" fontId="6" fillId="2" borderId="1" xfId="12" applyFont="1" applyFill="1" applyBorder="1" applyAlignment="1">
      <alignment horizontal="left" vertical="center"/>
    </xf>
    <xf numFmtId="0" fontId="18" fillId="0" borderId="0" xfId="12" applyFont="1" applyFill="1" applyBorder="1" applyAlignment="1">
      <alignment horizontal="left" vertical="center"/>
    </xf>
    <xf numFmtId="0" fontId="18" fillId="0" borderId="0" xfId="12" applyFont="1" applyFill="1" applyBorder="1"/>
    <xf numFmtId="0" fontId="18" fillId="0" borderId="0" xfId="12" applyFont="1" applyFill="1" applyAlignment="1">
      <alignment horizontal="left" vertical="center"/>
    </xf>
    <xf numFmtId="0" fontId="19" fillId="0" borderId="0" xfId="12" applyFont="1" applyFill="1" applyAlignment="1">
      <alignment horizontal="left" vertical="center"/>
    </xf>
    <xf numFmtId="0" fontId="14" fillId="0" borderId="34" xfId="1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 shrinkToFit="1"/>
    </xf>
    <xf numFmtId="0" fontId="14" fillId="0" borderId="12" xfId="2" applyFont="1" applyFill="1" applyBorder="1" applyAlignment="1">
      <alignment horizontal="center" vertical="center" shrinkToFit="1"/>
    </xf>
    <xf numFmtId="0" fontId="14" fillId="0" borderId="14" xfId="2" applyFont="1" applyFill="1" applyBorder="1" applyAlignment="1">
      <alignment horizontal="center" vertical="center" shrinkToFit="1"/>
    </xf>
    <xf numFmtId="0" fontId="14" fillId="0" borderId="4" xfId="2" applyFont="1" applyFill="1" applyBorder="1" applyAlignment="1">
      <alignment horizontal="center" vertical="center" shrinkToFit="1"/>
    </xf>
    <xf numFmtId="0" fontId="10" fillId="2" borderId="1" xfId="12" applyFont="1" applyFill="1" applyBorder="1" applyAlignment="1">
      <alignment horizontal="center" vertical="center"/>
    </xf>
    <xf numFmtId="0" fontId="10" fillId="2" borderId="31" xfId="12" applyFont="1" applyFill="1" applyBorder="1" applyAlignment="1">
      <alignment horizontal="center" vertical="center"/>
    </xf>
    <xf numFmtId="0" fontId="4" fillId="3" borderId="3" xfId="12" applyFont="1" applyFill="1" applyBorder="1" applyAlignment="1">
      <alignment horizontal="center" vertical="center"/>
    </xf>
    <xf numFmtId="0" fontId="4" fillId="3" borderId="31" xfId="12" applyFont="1" applyFill="1" applyBorder="1" applyAlignment="1">
      <alignment horizontal="center" vertical="center"/>
    </xf>
    <xf numFmtId="0" fontId="4" fillId="3" borderId="1" xfId="12" applyFont="1" applyFill="1" applyBorder="1" applyAlignment="1">
      <alignment horizontal="center" vertical="center"/>
    </xf>
    <xf numFmtId="0" fontId="3" fillId="4" borderId="30" xfId="12" quotePrefix="1" applyFont="1" applyFill="1" applyBorder="1" applyAlignment="1">
      <alignment horizontal="center" vertical="center" shrinkToFit="1"/>
    </xf>
    <xf numFmtId="49" fontId="11" fillId="0" borderId="30" xfId="0" applyNumberFormat="1" applyFont="1" applyFill="1" applyBorder="1" applyAlignment="1">
      <alignment horizontal="center" vertical="center"/>
    </xf>
    <xf numFmtId="49" fontId="15" fillId="0" borderId="29" xfId="12" applyNumberFormat="1" applyFont="1" applyFill="1" applyBorder="1" applyAlignment="1">
      <alignment horizontal="center" vertical="center" wrapText="1"/>
    </xf>
    <xf numFmtId="49" fontId="15" fillId="0" borderId="25" xfId="12" applyNumberFormat="1" applyFont="1" applyFill="1" applyBorder="1" applyAlignment="1">
      <alignment horizontal="center" vertical="center" wrapText="1"/>
    </xf>
    <xf numFmtId="49" fontId="15" fillId="3" borderId="29" xfId="12" applyNumberFormat="1" applyFont="1" applyFill="1" applyBorder="1" applyAlignment="1">
      <alignment horizontal="center" vertical="center"/>
    </xf>
    <xf numFmtId="49" fontId="15" fillId="3" borderId="25" xfId="12" applyNumberFormat="1" applyFont="1" applyFill="1" applyBorder="1" applyAlignment="1">
      <alignment horizontal="center" vertical="center"/>
    </xf>
    <xf numFmtId="49" fontId="15" fillId="0" borderId="29" xfId="12" applyNumberFormat="1" applyFont="1" applyFill="1" applyBorder="1" applyAlignment="1">
      <alignment horizontal="center" vertical="center"/>
    </xf>
    <xf numFmtId="49" fontId="15" fillId="0" borderId="25" xfId="12" applyNumberFormat="1" applyFont="1" applyFill="1" applyBorder="1" applyAlignment="1">
      <alignment horizontal="center" vertical="center"/>
    </xf>
    <xf numFmtId="0" fontId="3" fillId="4" borderId="32" xfId="12" quotePrefix="1" applyFont="1" applyFill="1" applyBorder="1" applyAlignment="1">
      <alignment horizontal="center" vertical="center" shrinkToFit="1"/>
    </xf>
    <xf numFmtId="49" fontId="11" fillId="0" borderId="33" xfId="0" applyNumberFormat="1" applyFont="1" applyFill="1" applyBorder="1" applyAlignment="1">
      <alignment horizontal="center" vertical="center" shrinkToFit="1"/>
    </xf>
    <xf numFmtId="49" fontId="11" fillId="0" borderId="25" xfId="0" applyNumberFormat="1" applyFont="1" applyFill="1" applyBorder="1" applyAlignment="1">
      <alignment horizontal="center" vertical="center" shrinkToFit="1"/>
    </xf>
    <xf numFmtId="49" fontId="15" fillId="0" borderId="33" xfId="12" applyNumberFormat="1" applyFont="1" applyFill="1" applyBorder="1" applyAlignment="1">
      <alignment horizontal="center" vertical="center" wrapText="1"/>
    </xf>
    <xf numFmtId="49" fontId="15" fillId="0" borderId="27" xfId="12" applyNumberFormat="1" applyFont="1" applyFill="1" applyBorder="1" applyAlignment="1">
      <alignment horizontal="center" vertical="center" wrapText="1"/>
    </xf>
    <xf numFmtId="49" fontId="15" fillId="3" borderId="33" xfId="12" applyNumberFormat="1" applyFont="1" applyFill="1" applyBorder="1" applyAlignment="1">
      <alignment horizontal="center" vertical="center" wrapText="1"/>
    </xf>
    <xf numFmtId="49" fontId="15" fillId="3" borderId="25" xfId="12" applyNumberFormat="1" applyFont="1" applyFill="1" applyBorder="1" applyAlignment="1">
      <alignment horizontal="center" vertical="center" wrapText="1"/>
    </xf>
    <xf numFmtId="0" fontId="3" fillId="5" borderId="32" xfId="12" quotePrefix="1" applyFont="1" applyFill="1" applyBorder="1" applyAlignment="1">
      <alignment horizontal="center" vertical="center" shrinkToFit="1"/>
    </xf>
    <xf numFmtId="0" fontId="3" fillId="5" borderId="30" xfId="12" quotePrefix="1" applyFont="1" applyFill="1" applyBorder="1" applyAlignment="1">
      <alignment horizontal="center" vertical="center" shrinkToFit="1"/>
    </xf>
    <xf numFmtId="49" fontId="11" fillId="0" borderId="32" xfId="0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 shrinkToFit="1"/>
    </xf>
    <xf numFmtId="0" fontId="3" fillId="4" borderId="26" xfId="12" quotePrefix="1" applyFont="1" applyFill="1" applyBorder="1" applyAlignment="1">
      <alignment horizontal="center" vertical="center" shrinkToFit="1"/>
    </xf>
    <xf numFmtId="49" fontId="11" fillId="0" borderId="26" xfId="0" applyNumberFormat="1" applyFont="1" applyFill="1" applyBorder="1" applyAlignment="1">
      <alignment horizontal="center" vertical="center"/>
    </xf>
    <xf numFmtId="49" fontId="15" fillId="0" borderId="28" xfId="12" applyNumberFormat="1" applyFont="1" applyFill="1" applyBorder="1" applyAlignment="1">
      <alignment horizontal="center" vertical="center" wrapText="1"/>
    </xf>
    <xf numFmtId="49" fontId="15" fillId="3" borderId="28" xfId="12" applyNumberFormat="1" applyFont="1" applyFill="1" applyBorder="1" applyAlignment="1">
      <alignment horizontal="center" vertical="center"/>
    </xf>
    <xf numFmtId="49" fontId="15" fillId="0" borderId="28" xfId="12" applyNumberFormat="1" applyFont="1" applyFill="1" applyBorder="1" applyAlignment="1">
      <alignment horizontal="center" vertical="center"/>
    </xf>
    <xf numFmtId="0" fontId="3" fillId="5" borderId="25" xfId="12" quotePrefix="1" applyFont="1" applyFill="1" applyBorder="1" applyAlignment="1">
      <alignment horizontal="center" vertical="center" shrinkToFit="1"/>
    </xf>
    <xf numFmtId="0" fontId="11" fillId="0" borderId="30" xfId="2" applyFont="1" applyFill="1" applyBorder="1" applyAlignment="1">
      <alignment horizontal="center" vertical="center" wrapText="1" shrinkToFit="1"/>
    </xf>
    <xf numFmtId="49" fontId="15" fillId="3" borderId="27" xfId="12" applyNumberFormat="1" applyFont="1" applyFill="1" applyBorder="1" applyAlignment="1">
      <alignment horizontal="center" vertical="center"/>
    </xf>
    <xf numFmtId="0" fontId="3" fillId="5" borderId="26" xfId="12" quotePrefix="1" applyFont="1" applyFill="1" applyBorder="1" applyAlignment="1">
      <alignment horizontal="center" vertical="center" shrinkToFi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5" fillId="3" borderId="30" xfId="12" applyNumberFormat="1" applyFont="1" applyFill="1" applyBorder="1" applyAlignment="1">
      <alignment horizontal="center" vertical="center"/>
    </xf>
    <xf numFmtId="49" fontId="15" fillId="3" borderId="26" xfId="12" applyNumberFormat="1" applyFont="1" applyFill="1" applyBorder="1" applyAlignment="1">
      <alignment horizontal="center" vertical="center"/>
    </xf>
    <xf numFmtId="49" fontId="15" fillId="0" borderId="30" xfId="12" applyNumberFormat="1" applyFont="1" applyFill="1" applyBorder="1" applyAlignment="1">
      <alignment horizontal="center" vertical="center"/>
    </xf>
    <xf numFmtId="49" fontId="15" fillId="0" borderId="26" xfId="12" applyNumberFormat="1" applyFont="1" applyFill="1" applyBorder="1" applyAlignment="1">
      <alignment horizontal="center" vertical="center"/>
    </xf>
    <xf numFmtId="0" fontId="3" fillId="3" borderId="32" xfId="12" quotePrefix="1" applyFont="1" applyFill="1" applyBorder="1" applyAlignment="1">
      <alignment horizontal="center" vertical="center" shrinkToFit="1"/>
    </xf>
    <xf numFmtId="0" fontId="3" fillId="3" borderId="30" xfId="12" quotePrefix="1" applyFont="1" applyFill="1" applyBorder="1" applyAlignment="1">
      <alignment horizontal="center" vertical="center" shrinkToFit="1"/>
    </xf>
    <xf numFmtId="49" fontId="6" fillId="0" borderId="33" xfId="12" applyNumberFormat="1" applyFont="1" applyFill="1" applyBorder="1" applyAlignment="1">
      <alignment horizontal="center" vertical="center" wrapText="1"/>
    </xf>
    <xf numFmtId="49" fontId="6" fillId="0" borderId="25" xfId="12" applyNumberFormat="1" applyFont="1" applyFill="1" applyBorder="1" applyAlignment="1">
      <alignment horizontal="center" vertical="center" wrapText="1"/>
    </xf>
    <xf numFmtId="49" fontId="8" fillId="3" borderId="32" xfId="12" applyNumberFormat="1" applyFont="1" applyFill="1" applyBorder="1" applyAlignment="1">
      <alignment horizontal="center" vertical="center"/>
    </xf>
    <xf numFmtId="49" fontId="8" fillId="3" borderId="30" xfId="12" applyNumberFormat="1" applyFont="1" applyFill="1" applyBorder="1" applyAlignment="1">
      <alignment horizontal="center" vertical="center"/>
    </xf>
    <xf numFmtId="49" fontId="5" fillId="0" borderId="32" xfId="12" applyNumberFormat="1" applyFont="1" applyFill="1" applyBorder="1" applyAlignment="1">
      <alignment horizontal="center" vertical="center"/>
    </xf>
    <xf numFmtId="49" fontId="5" fillId="0" borderId="30" xfId="12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49" fontId="6" fillId="0" borderId="29" xfId="12" applyNumberFormat="1" applyFont="1" applyFill="1" applyBorder="1" applyAlignment="1">
      <alignment horizontal="center" vertical="center" wrapText="1"/>
    </xf>
    <xf numFmtId="49" fontId="8" fillId="3" borderId="29" xfId="12" applyNumberFormat="1" applyFont="1" applyFill="1" applyBorder="1" applyAlignment="1">
      <alignment horizontal="center" vertical="center" wrapText="1"/>
    </xf>
    <xf numFmtId="49" fontId="8" fillId="3" borderId="25" xfId="12" applyNumberFormat="1" applyFont="1" applyFill="1" applyBorder="1" applyAlignment="1">
      <alignment horizontal="center" vertical="center" wrapText="1"/>
    </xf>
    <xf numFmtId="49" fontId="5" fillId="0" borderId="29" xfId="12" applyNumberFormat="1" applyFont="1" applyFill="1" applyBorder="1" applyAlignment="1">
      <alignment horizontal="center" vertical="center" wrapText="1"/>
    </xf>
    <xf numFmtId="49" fontId="5" fillId="0" borderId="25" xfId="12" applyNumberFormat="1" applyFont="1" applyFill="1" applyBorder="1" applyAlignment="1">
      <alignment horizontal="center" vertical="center" wrapText="1"/>
    </xf>
    <xf numFmtId="49" fontId="8" fillId="3" borderId="30" xfId="12" applyNumberFormat="1" applyFont="1" applyFill="1" applyBorder="1" applyAlignment="1">
      <alignment horizontal="center" vertical="center" wrapText="1"/>
    </xf>
    <xf numFmtId="49" fontId="5" fillId="0" borderId="30" xfId="12" applyNumberFormat="1" applyFont="1" applyFill="1" applyBorder="1" applyAlignment="1">
      <alignment horizontal="center" vertical="center" wrapText="1"/>
    </xf>
    <xf numFmtId="0" fontId="3" fillId="3" borderId="25" xfId="12" quotePrefix="1" applyFont="1" applyFill="1" applyBorder="1" applyAlignment="1">
      <alignment horizontal="center" vertical="center" shrinkToFit="1"/>
    </xf>
    <xf numFmtId="0" fontId="3" fillId="3" borderId="26" xfId="12" quotePrefix="1" applyFont="1" applyFill="1" applyBorder="1" applyAlignment="1">
      <alignment horizontal="center" vertical="center" shrinkToFit="1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6" fillId="0" borderId="28" xfId="12" applyNumberFormat="1" applyFont="1" applyFill="1" applyBorder="1" applyAlignment="1">
      <alignment horizontal="center" vertical="center" wrapText="1"/>
    </xf>
    <xf numFmtId="49" fontId="8" fillId="3" borderId="27" xfId="12" applyNumberFormat="1" applyFont="1" applyFill="1" applyBorder="1" applyAlignment="1">
      <alignment horizontal="center" vertical="center"/>
    </xf>
    <xf numFmtId="49" fontId="8" fillId="3" borderId="28" xfId="12" applyNumberFormat="1" applyFont="1" applyFill="1" applyBorder="1" applyAlignment="1">
      <alignment horizontal="center" vertical="center"/>
    </xf>
    <xf numFmtId="49" fontId="5" fillId="0" borderId="27" xfId="12" applyNumberFormat="1" applyFont="1" applyFill="1" applyBorder="1" applyAlignment="1">
      <alignment horizontal="center" vertical="center"/>
    </xf>
    <xf numFmtId="49" fontId="5" fillId="0" borderId="28" xfId="12" applyNumberFormat="1" applyFont="1" applyFill="1" applyBorder="1" applyAlignment="1">
      <alignment horizontal="center" vertical="center"/>
    </xf>
    <xf numFmtId="0" fontId="3" fillId="4" borderId="25" xfId="12" quotePrefix="1" applyFont="1" applyFill="1" applyBorder="1" applyAlignment="1">
      <alignment horizontal="center" vertical="center" shrinkToFit="1"/>
    </xf>
  </cellXfs>
  <cellStyles count="13">
    <cellStyle name="標準" xfId="0" builtinId="0"/>
    <cellStyle name="標準 10" xfId="1"/>
    <cellStyle name="標準 11" xfId="2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  <cellStyle name="標準_第54回大会・ドロー(2008.12.14)" xfId="11"/>
    <cellStyle name="標準_第59回大会・団体戦・結果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1299EC"/>
        </a:solidFill>
        <a:ln w="9525">
          <a:noFill/>
          <a:round/>
          <a:headEnd/>
          <a:tailEnd/>
        </a:ln>
      </a:spPr>
      <a:bodyPr/>
      <a:lstStyle>
        <a:defPPr>
          <a:defRPr sz="1400"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view="pageBreakPreview" zoomScale="55" zoomScaleNormal="100" zoomScaleSheetLayoutView="55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T17" sqref="T17"/>
    </sheetView>
  </sheetViews>
  <sheetFormatPr defaultRowHeight="17.25" x14ac:dyDescent="0.2"/>
  <cols>
    <col min="1" max="1" width="4.5" style="8" customWidth="1"/>
    <col min="2" max="2" width="39.125" style="8" customWidth="1"/>
    <col min="3" max="3" width="9.25" style="8" customWidth="1"/>
    <col min="4" max="4" width="14.875" style="8" customWidth="1"/>
    <col min="5" max="5" width="9.25" style="8" customWidth="1"/>
    <col min="6" max="6" width="14.875" style="8" customWidth="1"/>
    <col min="7" max="7" width="9.25" style="8" customWidth="1"/>
    <col min="8" max="8" width="14.875" style="8" customWidth="1"/>
    <col min="9" max="9" width="9.25" style="8" customWidth="1"/>
    <col min="10" max="10" width="15" style="8" customWidth="1"/>
    <col min="11" max="11" width="9.25" style="8" customWidth="1"/>
    <col min="12" max="12" width="14.875" style="8" customWidth="1"/>
    <col min="13" max="13" width="9.25" style="8" customWidth="1"/>
    <col min="14" max="14" width="14.875" style="8" customWidth="1"/>
    <col min="15" max="15" width="9.25" style="8" customWidth="1"/>
    <col min="16" max="17" width="14.875" style="8" customWidth="1"/>
    <col min="18" max="18" width="20.875" style="18" customWidth="1"/>
    <col min="19" max="19" width="14.125" style="8" customWidth="1"/>
    <col min="20" max="20" width="14.75" style="8" customWidth="1"/>
    <col min="21" max="16384" width="9" style="8"/>
  </cols>
  <sheetData>
    <row r="1" spans="1:24" s="12" customFormat="1" ht="45" customHeight="1" thickBot="1" x14ac:dyDescent="0.2">
      <c r="A1" s="20" t="s">
        <v>20</v>
      </c>
      <c r="B1" s="13"/>
      <c r="C1" s="15"/>
      <c r="D1" s="15"/>
      <c r="E1" s="14"/>
      <c r="F1" s="13"/>
      <c r="G1" s="15"/>
      <c r="H1" s="45" t="s">
        <v>12</v>
      </c>
      <c r="I1" s="14"/>
      <c r="J1" s="13"/>
      <c r="K1" s="14"/>
      <c r="L1" s="45" t="s">
        <v>13</v>
      </c>
      <c r="M1" s="52"/>
      <c r="N1" s="13"/>
      <c r="O1" s="23"/>
      <c r="P1" s="13"/>
      <c r="Q1" s="62" t="s">
        <v>11</v>
      </c>
      <c r="R1" s="62"/>
      <c r="S1" s="63"/>
    </row>
    <row r="2" spans="1:24" s="2" customFormat="1" ht="10.5" customHeight="1" thickBot="1" x14ac:dyDescent="0.2">
      <c r="A2" s="3"/>
      <c r="B2" s="4"/>
      <c r="C2" s="5"/>
      <c r="D2" s="6"/>
      <c r="E2" s="6"/>
      <c r="F2" s="6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16"/>
      <c r="S2" s="7"/>
    </row>
    <row r="3" spans="1:24" s="2" customFormat="1" ht="30" customHeight="1" thickBot="1" x14ac:dyDescent="0.25">
      <c r="A3" s="22"/>
      <c r="B3" s="46" t="s">
        <v>4</v>
      </c>
      <c r="C3" s="64" t="s">
        <v>1</v>
      </c>
      <c r="D3" s="65"/>
      <c r="E3" s="64" t="s">
        <v>2</v>
      </c>
      <c r="F3" s="65"/>
      <c r="G3" s="64" t="s">
        <v>3</v>
      </c>
      <c r="H3" s="65"/>
      <c r="I3" s="64" t="s">
        <v>5</v>
      </c>
      <c r="J3" s="65"/>
      <c r="K3" s="64" t="s">
        <v>6</v>
      </c>
      <c r="L3" s="65"/>
      <c r="M3" s="64" t="s">
        <v>7</v>
      </c>
      <c r="N3" s="66"/>
      <c r="O3" s="64" t="s">
        <v>8</v>
      </c>
      <c r="P3" s="65"/>
      <c r="Q3" s="44" t="s">
        <v>10</v>
      </c>
      <c r="R3" s="17" t="s">
        <v>9</v>
      </c>
      <c r="S3" s="21" t="s">
        <v>0</v>
      </c>
    </row>
    <row r="4" spans="1:24" s="1" customFormat="1" ht="30" customHeight="1" x14ac:dyDescent="0.25">
      <c r="A4" s="75">
        <v>1</v>
      </c>
      <c r="B4" s="76" t="s">
        <v>14</v>
      </c>
      <c r="C4" s="24"/>
      <c r="D4" s="25"/>
      <c r="E4" s="24"/>
      <c r="F4" s="25"/>
      <c r="G4" s="61"/>
      <c r="H4" s="25"/>
      <c r="I4" s="24"/>
      <c r="J4" s="25"/>
      <c r="K4" s="24"/>
      <c r="L4" s="25"/>
      <c r="M4" s="24"/>
      <c r="N4" s="25"/>
      <c r="O4" s="24"/>
      <c r="P4" s="25"/>
      <c r="Q4" s="78"/>
      <c r="R4" s="80"/>
      <c r="S4" s="78"/>
      <c r="T4" s="51"/>
      <c r="U4" s="48">
        <f>COUNTIF($C4:$Q4,"○")</f>
        <v>0</v>
      </c>
      <c r="V4" s="48">
        <f>COUNTIF($C4:$Q4,"×")</f>
        <v>0</v>
      </c>
      <c r="W4" s="48">
        <f>SUM(U4:V4)</f>
        <v>0</v>
      </c>
    </row>
    <row r="5" spans="1:24" s="1" customFormat="1" ht="30" customHeight="1" x14ac:dyDescent="0.25">
      <c r="A5" s="67"/>
      <c r="B5" s="77"/>
      <c r="C5" s="32"/>
      <c r="D5" s="28"/>
      <c r="E5" s="32"/>
      <c r="F5" s="26"/>
      <c r="G5" s="59"/>
      <c r="H5" s="26"/>
      <c r="I5" s="32"/>
      <c r="J5" s="26"/>
      <c r="K5" s="32"/>
      <c r="L5" s="26"/>
      <c r="M5" s="32"/>
      <c r="N5" s="26"/>
      <c r="O5" s="32"/>
      <c r="P5" s="26"/>
      <c r="Q5" s="70"/>
      <c r="R5" s="81"/>
      <c r="S5" s="79"/>
      <c r="T5" s="51"/>
      <c r="U5" s="48"/>
      <c r="V5" s="48"/>
      <c r="W5" s="48"/>
    </row>
    <row r="6" spans="1:24" s="1" customFormat="1" ht="30" customHeight="1" x14ac:dyDescent="0.25">
      <c r="A6" s="67">
        <v>2</v>
      </c>
      <c r="B6" s="85" t="s">
        <v>15</v>
      </c>
      <c r="C6" s="33"/>
      <c r="D6" s="27"/>
      <c r="E6" s="33"/>
      <c r="F6" s="27"/>
      <c r="G6" s="58"/>
      <c r="H6" s="27"/>
      <c r="I6" s="58"/>
      <c r="J6" s="27"/>
      <c r="K6" s="58"/>
      <c r="L6" s="27"/>
      <c r="M6" s="33"/>
      <c r="N6" s="27"/>
      <c r="O6" s="33"/>
      <c r="P6" s="27"/>
      <c r="Q6" s="69"/>
      <c r="R6" s="71"/>
      <c r="S6" s="69"/>
      <c r="T6" s="57"/>
      <c r="U6" s="48">
        <f>COUNTIF($C6:$Q6,"○")</f>
        <v>0</v>
      </c>
      <c r="V6" s="48">
        <f>COUNTIF($C6:$Q6,"×")</f>
        <v>0</v>
      </c>
      <c r="W6" s="48">
        <f t="shared" ref="W6:W18" si="0">SUM(U6:V6)</f>
        <v>0</v>
      </c>
    </row>
    <row r="7" spans="1:24" s="1" customFormat="1" ht="30" customHeight="1" x14ac:dyDescent="0.25">
      <c r="A7" s="67"/>
      <c r="B7" s="85"/>
      <c r="C7" s="32"/>
      <c r="D7" s="28"/>
      <c r="E7" s="32"/>
      <c r="F7" s="28"/>
      <c r="G7" s="59"/>
      <c r="H7" s="28"/>
      <c r="I7" s="59"/>
      <c r="J7" s="28"/>
      <c r="K7" s="59"/>
      <c r="L7" s="28"/>
      <c r="M7" s="32"/>
      <c r="N7" s="28"/>
      <c r="O7" s="32"/>
      <c r="P7" s="28"/>
      <c r="Q7" s="70"/>
      <c r="R7" s="72"/>
      <c r="S7" s="70"/>
      <c r="T7" s="57"/>
      <c r="U7" s="48"/>
      <c r="V7" s="48"/>
      <c r="W7" s="48"/>
      <c r="X7" s="19"/>
    </row>
    <row r="8" spans="1:24" s="1" customFormat="1" ht="30" customHeight="1" x14ac:dyDescent="0.25">
      <c r="A8" s="67">
        <v>3</v>
      </c>
      <c r="B8" s="68" t="s">
        <v>16</v>
      </c>
      <c r="C8" s="35"/>
      <c r="D8" s="29"/>
      <c r="E8" s="58"/>
      <c r="F8" s="29"/>
      <c r="G8" s="33"/>
      <c r="H8" s="29"/>
      <c r="I8" s="33"/>
      <c r="J8" s="29"/>
      <c r="K8" s="35"/>
      <c r="L8" s="29"/>
      <c r="M8" s="33"/>
      <c r="N8" s="29"/>
      <c r="O8" s="33"/>
      <c r="P8" s="27"/>
      <c r="Q8" s="69"/>
      <c r="R8" s="71"/>
      <c r="S8" s="73"/>
      <c r="T8" s="57"/>
      <c r="U8" s="48">
        <f>COUNTIF($C8:$Q8,"○")</f>
        <v>0</v>
      </c>
      <c r="V8" s="48">
        <f>COUNTIF($C8:$Q8,"×")</f>
        <v>0</v>
      </c>
      <c r="W8" s="48">
        <f t="shared" si="0"/>
        <v>0</v>
      </c>
    </row>
    <row r="9" spans="1:24" s="1" customFormat="1" ht="30" customHeight="1" x14ac:dyDescent="0.25">
      <c r="A9" s="67"/>
      <c r="B9" s="68"/>
      <c r="C9" s="36"/>
      <c r="D9" s="28"/>
      <c r="E9" s="59"/>
      <c r="F9" s="26"/>
      <c r="G9" s="32"/>
      <c r="H9" s="26"/>
      <c r="I9" s="32"/>
      <c r="J9" s="28"/>
      <c r="K9" s="36"/>
      <c r="L9" s="28"/>
      <c r="M9" s="32"/>
      <c r="N9" s="28"/>
      <c r="O9" s="32"/>
      <c r="P9" s="28"/>
      <c r="Q9" s="70"/>
      <c r="R9" s="72"/>
      <c r="S9" s="74"/>
      <c r="T9" s="57"/>
      <c r="U9" s="48"/>
      <c r="V9" s="48"/>
      <c r="W9" s="48"/>
    </row>
    <row r="10" spans="1:24" s="1" customFormat="1" ht="30" customHeight="1" x14ac:dyDescent="0.25">
      <c r="A10" s="67">
        <v>4</v>
      </c>
      <c r="B10" s="68" t="s">
        <v>17</v>
      </c>
      <c r="C10" s="33"/>
      <c r="D10" s="27"/>
      <c r="E10" s="58"/>
      <c r="F10" s="27"/>
      <c r="G10" s="33"/>
      <c r="H10" s="27"/>
      <c r="I10" s="33"/>
      <c r="J10" s="27"/>
      <c r="K10" s="58"/>
      <c r="L10" s="29"/>
      <c r="M10" s="33"/>
      <c r="N10" s="29"/>
      <c r="O10" s="33"/>
      <c r="P10" s="27"/>
      <c r="Q10" s="69"/>
      <c r="R10" s="71"/>
      <c r="S10" s="73"/>
      <c r="T10" s="57"/>
      <c r="U10" s="48">
        <f>COUNTIF($C10:$Q10,"○")</f>
        <v>0</v>
      </c>
      <c r="V10" s="48">
        <f>COUNTIF($C10:$Q10,"×")</f>
        <v>0</v>
      </c>
      <c r="W10" s="48">
        <f t="shared" si="0"/>
        <v>0</v>
      </c>
    </row>
    <row r="11" spans="1:24" s="1" customFormat="1" ht="30" customHeight="1" thickBot="1" x14ac:dyDescent="0.3">
      <c r="A11" s="86"/>
      <c r="B11" s="87"/>
      <c r="C11" s="34"/>
      <c r="D11" s="30"/>
      <c r="E11" s="60"/>
      <c r="F11" s="30"/>
      <c r="G11" s="34"/>
      <c r="H11" s="30"/>
      <c r="I11" s="34"/>
      <c r="J11" s="30"/>
      <c r="K11" s="60"/>
      <c r="L11" s="30"/>
      <c r="M11" s="34"/>
      <c r="N11" s="30"/>
      <c r="O11" s="34"/>
      <c r="P11" s="30"/>
      <c r="Q11" s="88"/>
      <c r="R11" s="89"/>
      <c r="S11" s="90"/>
      <c r="T11" s="57"/>
      <c r="U11" s="48"/>
      <c r="V11" s="48"/>
      <c r="W11" s="48"/>
    </row>
    <row r="12" spans="1:24" s="1" customFormat="1" ht="30" customHeight="1" x14ac:dyDescent="0.25">
      <c r="A12" s="82">
        <v>5</v>
      </c>
      <c r="B12" s="84" t="s">
        <v>18</v>
      </c>
      <c r="C12" s="61"/>
      <c r="D12" s="25"/>
      <c r="E12" s="24"/>
      <c r="F12" s="25"/>
      <c r="G12" s="24"/>
      <c r="H12" s="25"/>
      <c r="I12" s="61"/>
      <c r="J12" s="25"/>
      <c r="K12" s="33"/>
      <c r="L12" s="27"/>
      <c r="M12" s="24"/>
      <c r="N12" s="27"/>
      <c r="O12" s="24"/>
      <c r="P12" s="25"/>
      <c r="Q12" s="78"/>
      <c r="R12" s="80"/>
      <c r="S12" s="78"/>
      <c r="T12" s="57"/>
      <c r="U12" s="48">
        <f>COUNTIF($C12:$Q12,"○")</f>
        <v>0</v>
      </c>
      <c r="V12" s="48">
        <f>COUNTIF($C12:$Q12,"×")</f>
        <v>0</v>
      </c>
      <c r="W12" s="48">
        <f t="shared" si="0"/>
        <v>0</v>
      </c>
    </row>
    <row r="13" spans="1:24" s="1" customFormat="1" ht="30" customHeight="1" x14ac:dyDescent="0.25">
      <c r="A13" s="83"/>
      <c r="B13" s="68"/>
      <c r="C13" s="59"/>
      <c r="D13" s="28"/>
      <c r="E13" s="32"/>
      <c r="F13" s="28"/>
      <c r="G13" s="32"/>
      <c r="H13" s="28"/>
      <c r="I13" s="59"/>
      <c r="J13" s="28"/>
      <c r="K13" s="32"/>
      <c r="L13" s="28"/>
      <c r="M13" s="32"/>
      <c r="N13" s="28"/>
      <c r="O13" s="32"/>
      <c r="P13" s="28"/>
      <c r="Q13" s="70"/>
      <c r="R13" s="81"/>
      <c r="S13" s="70"/>
      <c r="T13" s="57"/>
      <c r="U13" s="48"/>
      <c r="V13" s="48"/>
      <c r="W13" s="48"/>
    </row>
    <row r="14" spans="1:24" s="1" customFormat="1" ht="30" customHeight="1" x14ac:dyDescent="0.25">
      <c r="A14" s="91">
        <v>6</v>
      </c>
      <c r="B14" s="92" t="s">
        <v>19</v>
      </c>
      <c r="C14" s="58"/>
      <c r="D14" s="29"/>
      <c r="E14" s="33"/>
      <c r="F14" s="29"/>
      <c r="G14" s="33"/>
      <c r="H14" s="29"/>
      <c r="I14" s="33"/>
      <c r="J14" s="29"/>
      <c r="K14" s="33"/>
      <c r="L14" s="29"/>
      <c r="M14" s="33"/>
      <c r="N14" s="29"/>
      <c r="O14" s="33"/>
      <c r="P14" s="29"/>
      <c r="Q14" s="69"/>
      <c r="R14" s="93"/>
      <c r="S14" s="73"/>
      <c r="T14" s="57"/>
      <c r="U14" s="48">
        <f>COUNTIF($C14:$Q14,"○")</f>
        <v>0</v>
      </c>
      <c r="V14" s="48">
        <f>COUNTIF($C14:$Q14,"×")</f>
        <v>0</v>
      </c>
      <c r="W14" s="48">
        <f t="shared" si="0"/>
        <v>0</v>
      </c>
    </row>
    <row r="15" spans="1:24" s="1" customFormat="1" ht="30" customHeight="1" x14ac:dyDescent="0.25">
      <c r="A15" s="83"/>
      <c r="B15" s="85"/>
      <c r="C15" s="59"/>
      <c r="D15" s="28"/>
      <c r="E15" s="32"/>
      <c r="F15" s="28"/>
      <c r="G15" s="32"/>
      <c r="H15" s="28"/>
      <c r="I15" s="32"/>
      <c r="J15" s="28"/>
      <c r="K15" s="32"/>
      <c r="L15" s="28"/>
      <c r="M15" s="32"/>
      <c r="N15" s="28"/>
      <c r="O15" s="32"/>
      <c r="P15" s="28"/>
      <c r="Q15" s="70"/>
      <c r="R15" s="72"/>
      <c r="S15" s="74"/>
      <c r="T15" s="57"/>
      <c r="U15" s="48"/>
      <c r="V15" s="48"/>
      <c r="W15" s="48"/>
    </row>
    <row r="16" spans="1:24" s="1" customFormat="1" ht="30" customHeight="1" x14ac:dyDescent="0.25">
      <c r="A16" s="83">
        <v>7</v>
      </c>
      <c r="B16" s="85"/>
      <c r="C16" s="33"/>
      <c r="D16" s="29"/>
      <c r="E16" s="33"/>
      <c r="F16" s="29"/>
      <c r="G16" s="33"/>
      <c r="H16" s="29"/>
      <c r="I16" s="33"/>
      <c r="J16" s="29"/>
      <c r="K16" s="33"/>
      <c r="L16" s="29"/>
      <c r="M16" s="33"/>
      <c r="N16" s="29"/>
      <c r="O16" s="33"/>
      <c r="P16" s="29"/>
      <c r="Q16" s="69"/>
      <c r="R16" s="71"/>
      <c r="S16" s="73"/>
      <c r="T16" s="48"/>
      <c r="U16" s="48">
        <f>COUNTIF($C16:$Q16,"○")</f>
        <v>0</v>
      </c>
      <c r="V16" s="48">
        <f>COUNTIF($C16:$Q16,"×")</f>
        <v>0</v>
      </c>
      <c r="W16" s="48">
        <f t="shared" si="0"/>
        <v>0</v>
      </c>
    </row>
    <row r="17" spans="1:23" s="1" customFormat="1" ht="30" customHeight="1" x14ac:dyDescent="0.25">
      <c r="A17" s="83"/>
      <c r="B17" s="85"/>
      <c r="C17" s="32"/>
      <c r="D17" s="26"/>
      <c r="E17" s="32"/>
      <c r="F17" s="26"/>
      <c r="G17" s="32"/>
      <c r="H17" s="26"/>
      <c r="I17" s="32"/>
      <c r="J17" s="26"/>
      <c r="K17" s="32"/>
      <c r="L17" s="26"/>
      <c r="M17" s="32"/>
      <c r="N17" s="26"/>
      <c r="O17" s="32"/>
      <c r="P17" s="28"/>
      <c r="Q17" s="70"/>
      <c r="R17" s="72"/>
      <c r="S17" s="74"/>
      <c r="T17" s="48"/>
      <c r="U17" s="48"/>
      <c r="V17" s="48"/>
      <c r="W17" s="48"/>
    </row>
    <row r="18" spans="1:23" s="1" customFormat="1" ht="30" customHeight="1" x14ac:dyDescent="0.25">
      <c r="A18" s="83">
        <v>8</v>
      </c>
      <c r="B18" s="95"/>
      <c r="C18" s="33"/>
      <c r="D18" s="27"/>
      <c r="E18" s="33"/>
      <c r="F18" s="27"/>
      <c r="G18" s="33"/>
      <c r="H18" s="27"/>
      <c r="I18" s="33"/>
      <c r="J18" s="27"/>
      <c r="K18" s="33"/>
      <c r="L18" s="27"/>
      <c r="M18" s="33"/>
      <c r="N18" s="27"/>
      <c r="O18" s="33"/>
      <c r="P18" s="27"/>
      <c r="Q18" s="69"/>
      <c r="R18" s="96"/>
      <c r="S18" s="98"/>
      <c r="T18" s="48"/>
      <c r="U18" s="48">
        <f>COUNTIF($C18:$Q18,"○")</f>
        <v>0</v>
      </c>
      <c r="V18" s="48">
        <f>COUNTIF($C18:$Q18,"×")</f>
        <v>0</v>
      </c>
      <c r="W18" s="48">
        <f t="shared" si="0"/>
        <v>0</v>
      </c>
    </row>
    <row r="19" spans="1:23" s="1" customFormat="1" ht="30" customHeight="1" thickBot="1" x14ac:dyDescent="0.3">
      <c r="A19" s="94"/>
      <c r="B19" s="87"/>
      <c r="C19" s="34"/>
      <c r="D19" s="30"/>
      <c r="E19" s="34"/>
      <c r="F19" s="30"/>
      <c r="G19" s="34"/>
      <c r="H19" s="30"/>
      <c r="I19" s="34"/>
      <c r="J19" s="30"/>
      <c r="K19" s="34"/>
      <c r="L19" s="30"/>
      <c r="M19" s="34"/>
      <c r="N19" s="30"/>
      <c r="O19" s="34"/>
      <c r="P19" s="30"/>
      <c r="Q19" s="88"/>
      <c r="R19" s="97"/>
      <c r="S19" s="99"/>
      <c r="T19" s="48"/>
      <c r="U19" s="48"/>
      <c r="V19" s="48"/>
      <c r="W19" s="48"/>
    </row>
    <row r="20" spans="1:23" s="1" customFormat="1" ht="30" hidden="1" customHeight="1" x14ac:dyDescent="0.15">
      <c r="A20" s="100">
        <v>17</v>
      </c>
      <c r="B20" s="84"/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37"/>
      <c r="O20" s="24"/>
      <c r="P20" s="25"/>
      <c r="Q20" s="102"/>
      <c r="R20" s="104"/>
      <c r="S20" s="106"/>
    </row>
    <row r="21" spans="1:23" s="1" customFormat="1" ht="30" hidden="1" customHeight="1" x14ac:dyDescent="0.15">
      <c r="A21" s="101"/>
      <c r="B21" s="68"/>
      <c r="C21" s="32"/>
      <c r="D21" s="28"/>
      <c r="E21" s="32"/>
      <c r="F21" s="28"/>
      <c r="G21" s="32"/>
      <c r="H21" s="28"/>
      <c r="I21" s="32"/>
      <c r="J21" s="28"/>
      <c r="K21" s="32"/>
      <c r="L21" s="28"/>
      <c r="M21" s="32"/>
      <c r="N21" s="39"/>
      <c r="O21" s="32"/>
      <c r="P21" s="28"/>
      <c r="Q21" s="103"/>
      <c r="R21" s="105"/>
      <c r="S21" s="107"/>
    </row>
    <row r="22" spans="1:23" s="1" customFormat="1" ht="30" hidden="1" customHeight="1" x14ac:dyDescent="0.15">
      <c r="A22" s="101">
        <v>18</v>
      </c>
      <c r="B22" s="68"/>
      <c r="C22" s="33"/>
      <c r="D22" s="27"/>
      <c r="E22" s="33"/>
      <c r="F22" s="27"/>
      <c r="G22" s="33"/>
      <c r="H22" s="27"/>
      <c r="I22" s="33"/>
      <c r="J22" s="27"/>
      <c r="K22" s="33"/>
      <c r="L22" s="27"/>
      <c r="M22" s="33"/>
      <c r="N22" s="38"/>
      <c r="O22" s="33"/>
      <c r="P22" s="27"/>
      <c r="Q22" s="110"/>
      <c r="R22" s="115"/>
      <c r="S22" s="116"/>
    </row>
    <row r="23" spans="1:23" s="1" customFormat="1" ht="30" hidden="1" customHeight="1" x14ac:dyDescent="0.15">
      <c r="A23" s="101"/>
      <c r="B23" s="68"/>
      <c r="C23" s="32"/>
      <c r="D23" s="28"/>
      <c r="E23" s="32"/>
      <c r="F23" s="28"/>
      <c r="G23" s="32"/>
      <c r="H23" s="28"/>
      <c r="I23" s="32"/>
      <c r="J23" s="28"/>
      <c r="K23" s="32"/>
      <c r="L23" s="28"/>
      <c r="M23" s="32"/>
      <c r="N23" s="39"/>
      <c r="O23" s="42"/>
      <c r="P23" s="31"/>
      <c r="Q23" s="103"/>
      <c r="R23" s="115"/>
      <c r="S23" s="116"/>
    </row>
    <row r="24" spans="1:23" s="1" customFormat="1" ht="30" hidden="1" customHeight="1" x14ac:dyDescent="0.15">
      <c r="A24" s="101">
        <v>19</v>
      </c>
      <c r="B24" s="108"/>
      <c r="C24" s="33"/>
      <c r="D24" s="29"/>
      <c r="E24" s="33"/>
      <c r="F24" s="29"/>
      <c r="G24" s="33"/>
      <c r="H24" s="29"/>
      <c r="I24" s="33"/>
      <c r="J24" s="27"/>
      <c r="K24" s="33"/>
      <c r="L24" s="27"/>
      <c r="M24" s="33"/>
      <c r="N24" s="40"/>
      <c r="O24" s="43"/>
      <c r="P24" s="29"/>
      <c r="Q24" s="110"/>
      <c r="R24" s="111"/>
      <c r="S24" s="113"/>
    </row>
    <row r="25" spans="1:23" s="1" customFormat="1" ht="30" hidden="1" customHeight="1" x14ac:dyDescent="0.15">
      <c r="A25" s="101"/>
      <c r="B25" s="109"/>
      <c r="C25" s="32"/>
      <c r="D25" s="28"/>
      <c r="E25" s="32"/>
      <c r="F25" s="28"/>
      <c r="G25" s="32"/>
      <c r="H25" s="28"/>
      <c r="I25" s="32"/>
      <c r="J25" s="28"/>
      <c r="K25" s="32"/>
      <c r="L25" s="28"/>
      <c r="M25" s="32"/>
      <c r="N25" s="39"/>
      <c r="O25" s="32"/>
      <c r="P25" s="28"/>
      <c r="Q25" s="103"/>
      <c r="R25" s="112"/>
      <c r="S25" s="114"/>
    </row>
    <row r="26" spans="1:23" s="1" customFormat="1" ht="30" hidden="1" customHeight="1" x14ac:dyDescent="0.15">
      <c r="A26" s="117">
        <v>20</v>
      </c>
      <c r="B26" s="119"/>
      <c r="C26" s="33"/>
      <c r="D26" s="29"/>
      <c r="E26" s="33"/>
      <c r="F26" s="29"/>
      <c r="G26" s="33"/>
      <c r="H26" s="29"/>
      <c r="I26" s="33"/>
      <c r="J26" s="29"/>
      <c r="K26" s="33"/>
      <c r="L26" s="29"/>
      <c r="M26" s="33"/>
      <c r="N26" s="40"/>
      <c r="O26" s="33"/>
      <c r="P26" s="29"/>
      <c r="Q26" s="110"/>
      <c r="R26" s="122"/>
      <c r="S26" s="124"/>
    </row>
    <row r="27" spans="1:23" s="1" customFormat="1" ht="30" hidden="1" customHeight="1" thickBot="1" x14ac:dyDescent="0.2">
      <c r="A27" s="118"/>
      <c r="B27" s="120"/>
      <c r="C27" s="34"/>
      <c r="D27" s="30"/>
      <c r="E27" s="34"/>
      <c r="F27" s="30"/>
      <c r="G27" s="34"/>
      <c r="H27" s="30"/>
      <c r="I27" s="34"/>
      <c r="J27" s="30"/>
      <c r="K27" s="34"/>
      <c r="L27" s="30"/>
      <c r="M27" s="34"/>
      <c r="N27" s="41"/>
      <c r="O27" s="34"/>
      <c r="P27" s="30"/>
      <c r="Q27" s="121"/>
      <c r="R27" s="123"/>
      <c r="S27" s="125"/>
    </row>
    <row r="28" spans="1:23" ht="24" hidden="1" customHeight="1" x14ac:dyDescent="0.15">
      <c r="A28" s="75">
        <v>21</v>
      </c>
      <c r="B28" s="84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37"/>
      <c r="O28" s="24"/>
      <c r="P28" s="25"/>
      <c r="Q28" s="102"/>
      <c r="R28" s="104"/>
      <c r="S28" s="106"/>
    </row>
    <row r="29" spans="1:23" ht="24" hidden="1" customHeight="1" x14ac:dyDescent="0.15">
      <c r="A29" s="67"/>
      <c r="B29" s="68"/>
      <c r="C29" s="32"/>
      <c r="D29" s="28"/>
      <c r="E29" s="32"/>
      <c r="F29" s="28"/>
      <c r="G29" s="32"/>
      <c r="H29" s="28"/>
      <c r="I29" s="32"/>
      <c r="J29" s="28"/>
      <c r="K29" s="32"/>
      <c r="L29" s="28"/>
      <c r="M29" s="32"/>
      <c r="N29" s="39"/>
      <c r="O29" s="32"/>
      <c r="P29" s="28"/>
      <c r="Q29" s="103"/>
      <c r="R29" s="105"/>
      <c r="S29" s="107"/>
    </row>
    <row r="30" spans="1:23" ht="24" hidden="1" customHeight="1" x14ac:dyDescent="0.15">
      <c r="A30" s="67">
        <v>22</v>
      </c>
      <c r="B30" s="68"/>
      <c r="C30" s="33"/>
      <c r="D30" s="27"/>
      <c r="E30" s="33"/>
      <c r="F30" s="27"/>
      <c r="G30" s="33"/>
      <c r="H30" s="27"/>
      <c r="I30" s="33"/>
      <c r="J30" s="27"/>
      <c r="K30" s="33"/>
      <c r="L30" s="27"/>
      <c r="M30" s="33"/>
      <c r="N30" s="38"/>
      <c r="O30" s="33"/>
      <c r="P30" s="27"/>
      <c r="Q30" s="110"/>
      <c r="R30" s="115"/>
      <c r="S30" s="116"/>
    </row>
    <row r="31" spans="1:23" ht="24" hidden="1" customHeight="1" x14ac:dyDescent="0.15">
      <c r="A31" s="67"/>
      <c r="B31" s="68"/>
      <c r="C31" s="32"/>
      <c r="D31" s="28"/>
      <c r="E31" s="32"/>
      <c r="F31" s="28"/>
      <c r="G31" s="32"/>
      <c r="H31" s="28"/>
      <c r="I31" s="32"/>
      <c r="J31" s="28"/>
      <c r="K31" s="32"/>
      <c r="L31" s="28"/>
      <c r="M31" s="32"/>
      <c r="N31" s="39"/>
      <c r="O31" s="42"/>
      <c r="P31" s="31"/>
      <c r="Q31" s="103"/>
      <c r="R31" s="115"/>
      <c r="S31" s="116"/>
    </row>
    <row r="32" spans="1:23" ht="24" hidden="1" customHeight="1" x14ac:dyDescent="0.15">
      <c r="A32" s="67">
        <v>23</v>
      </c>
      <c r="B32" s="108"/>
      <c r="C32" s="33"/>
      <c r="D32" s="29"/>
      <c r="E32" s="33"/>
      <c r="F32" s="29"/>
      <c r="G32" s="33"/>
      <c r="H32" s="29"/>
      <c r="I32" s="33"/>
      <c r="J32" s="27"/>
      <c r="K32" s="33"/>
      <c r="L32" s="27"/>
      <c r="M32" s="33"/>
      <c r="N32" s="40"/>
      <c r="O32" s="43"/>
      <c r="P32" s="29"/>
      <c r="Q32" s="110"/>
      <c r="R32" s="111"/>
      <c r="S32" s="113"/>
    </row>
    <row r="33" spans="1:19" ht="24" hidden="1" customHeight="1" x14ac:dyDescent="0.15">
      <c r="A33" s="67"/>
      <c r="B33" s="109"/>
      <c r="C33" s="32"/>
      <c r="D33" s="28"/>
      <c r="E33" s="32"/>
      <c r="F33" s="28"/>
      <c r="G33" s="32"/>
      <c r="H33" s="28"/>
      <c r="I33" s="32"/>
      <c r="J33" s="28"/>
      <c r="K33" s="32"/>
      <c r="L33" s="28"/>
      <c r="M33" s="32"/>
      <c r="N33" s="39"/>
      <c r="O33" s="32"/>
      <c r="P33" s="28"/>
      <c r="Q33" s="103"/>
      <c r="R33" s="112"/>
      <c r="S33" s="114"/>
    </row>
    <row r="34" spans="1:19" ht="24" hidden="1" customHeight="1" x14ac:dyDescent="0.15">
      <c r="A34" s="126">
        <v>24</v>
      </c>
      <c r="B34" s="119"/>
      <c r="C34" s="33"/>
      <c r="D34" s="29"/>
      <c r="E34" s="33"/>
      <c r="F34" s="29"/>
      <c r="G34" s="33"/>
      <c r="H34" s="29"/>
      <c r="I34" s="33"/>
      <c r="J34" s="29"/>
      <c r="K34" s="33"/>
      <c r="L34" s="29"/>
      <c r="M34" s="33"/>
      <c r="N34" s="40"/>
      <c r="O34" s="33"/>
      <c r="P34" s="29"/>
      <c r="Q34" s="110"/>
      <c r="R34" s="122"/>
      <c r="S34" s="124"/>
    </row>
    <row r="35" spans="1:19" ht="24.75" hidden="1" customHeight="1" thickBot="1" x14ac:dyDescent="0.2">
      <c r="A35" s="86"/>
      <c r="B35" s="120"/>
      <c r="C35" s="47"/>
      <c r="D35" s="30"/>
      <c r="E35" s="34"/>
      <c r="F35" s="30"/>
      <c r="G35" s="34"/>
      <c r="H35" s="30"/>
      <c r="I35" s="34"/>
      <c r="J35" s="30"/>
      <c r="K35" s="34"/>
      <c r="L35" s="30"/>
      <c r="M35" s="34"/>
      <c r="N35" s="41"/>
      <c r="O35" s="34"/>
      <c r="P35" s="30"/>
      <c r="Q35" s="121"/>
      <c r="R35" s="123"/>
      <c r="S35" s="125"/>
    </row>
    <row r="36" spans="1:19" ht="24" customHeight="1" x14ac:dyDescent="0.3">
      <c r="A36" s="10"/>
      <c r="B36" s="49"/>
      <c r="C36" s="5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S36" s="9"/>
    </row>
    <row r="37" spans="1:19" ht="30" customHeight="1" x14ac:dyDescent="0.2">
      <c r="A37" s="10"/>
      <c r="B37" s="9"/>
      <c r="C37" s="53"/>
      <c r="D37" s="9"/>
      <c r="E37" s="9"/>
      <c r="F37" s="9"/>
      <c r="G37" s="9"/>
      <c r="H37" s="9"/>
      <c r="J37" s="9"/>
      <c r="K37" s="9"/>
      <c r="L37" s="9"/>
      <c r="M37" s="56"/>
      <c r="N37" s="9"/>
      <c r="O37" s="9"/>
      <c r="P37" s="9"/>
      <c r="Q37" s="9"/>
      <c r="S37" s="9"/>
    </row>
    <row r="38" spans="1:19" ht="30" customHeight="1" x14ac:dyDescent="0.25">
      <c r="A38" s="10"/>
      <c r="B38" s="9"/>
      <c r="C38" s="54"/>
      <c r="D38" s="55"/>
      <c r="E38" s="9"/>
      <c r="F38" s="9"/>
      <c r="G38" s="9"/>
      <c r="H38" s="9"/>
      <c r="J38" s="9"/>
      <c r="K38" s="9"/>
      <c r="L38" s="9"/>
      <c r="M38" s="9"/>
      <c r="N38" s="9"/>
      <c r="O38" s="9"/>
      <c r="P38" s="9"/>
      <c r="Q38" s="9"/>
      <c r="S38" s="9"/>
    </row>
    <row r="39" spans="1:19" x14ac:dyDescent="0.2">
      <c r="A39" s="10"/>
      <c r="B39" s="9"/>
      <c r="C39" s="5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S39" s="9"/>
    </row>
    <row r="40" spans="1:19" x14ac:dyDescent="0.2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S40" s="9"/>
    </row>
    <row r="41" spans="1:19" x14ac:dyDescent="0.2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S41" s="9"/>
    </row>
    <row r="42" spans="1:19" x14ac:dyDescent="0.2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S42" s="9"/>
    </row>
    <row r="43" spans="1:19" x14ac:dyDescent="0.2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S43" s="9"/>
    </row>
    <row r="44" spans="1:19" x14ac:dyDescent="0.2">
      <c r="B44" s="11"/>
    </row>
  </sheetData>
  <mergeCells count="103">
    <mergeCell ref="A34:A35"/>
    <mergeCell ref="B34:B35"/>
    <mergeCell ref="Q34:Q35"/>
    <mergeCell ref="R34:R35"/>
    <mergeCell ref="S34:S35"/>
    <mergeCell ref="A30:A31"/>
    <mergeCell ref="B30:B31"/>
    <mergeCell ref="Q30:Q31"/>
    <mergeCell ref="R30:R31"/>
    <mergeCell ref="A22:A23"/>
    <mergeCell ref="B22:B23"/>
    <mergeCell ref="Q22:Q23"/>
    <mergeCell ref="R22:R23"/>
    <mergeCell ref="S22:S23"/>
    <mergeCell ref="A32:A33"/>
    <mergeCell ref="B32:B33"/>
    <mergeCell ref="Q32:Q33"/>
    <mergeCell ref="R32:R33"/>
    <mergeCell ref="S32:S33"/>
    <mergeCell ref="A26:A27"/>
    <mergeCell ref="B26:B27"/>
    <mergeCell ref="Q26:Q27"/>
    <mergeCell ref="R26:R27"/>
    <mergeCell ref="S30:S31"/>
    <mergeCell ref="S26:S27"/>
    <mergeCell ref="A24:A25"/>
    <mergeCell ref="B24:B25"/>
    <mergeCell ref="Q24:Q25"/>
    <mergeCell ref="R24:R25"/>
    <mergeCell ref="S24:S25"/>
    <mergeCell ref="A28:A29"/>
    <mergeCell ref="B28:B29"/>
    <mergeCell ref="Q28:Q29"/>
    <mergeCell ref="R28:R29"/>
    <mergeCell ref="S28:S29"/>
    <mergeCell ref="A18:A19"/>
    <mergeCell ref="B18:B19"/>
    <mergeCell ref="Q18:Q19"/>
    <mergeCell ref="R18:R19"/>
    <mergeCell ref="S18:S19"/>
    <mergeCell ref="A20:A21"/>
    <mergeCell ref="B20:B21"/>
    <mergeCell ref="Q20:Q21"/>
    <mergeCell ref="R20:R21"/>
    <mergeCell ref="S20:S21"/>
    <mergeCell ref="A16:A17"/>
    <mergeCell ref="B16:B17"/>
    <mergeCell ref="Q16:Q17"/>
    <mergeCell ref="R16:R17"/>
    <mergeCell ref="S16:S17"/>
    <mergeCell ref="A10:A11"/>
    <mergeCell ref="B10:B11"/>
    <mergeCell ref="Q10:Q11"/>
    <mergeCell ref="R10:R11"/>
    <mergeCell ref="S10:S11"/>
    <mergeCell ref="A14:A15"/>
    <mergeCell ref="B14:B15"/>
    <mergeCell ref="Q14:Q15"/>
    <mergeCell ref="R14:R15"/>
    <mergeCell ref="S14:S15"/>
    <mergeCell ref="A12:A13"/>
    <mergeCell ref="B12:B13"/>
    <mergeCell ref="Q12:Q13"/>
    <mergeCell ref="R12:R13"/>
    <mergeCell ref="G4:G5"/>
    <mergeCell ref="S12:S13"/>
    <mergeCell ref="A6:A7"/>
    <mergeCell ref="B6:B7"/>
    <mergeCell ref="Q6:Q7"/>
    <mergeCell ref="R6:R7"/>
    <mergeCell ref="S6:S7"/>
    <mergeCell ref="A8:A9"/>
    <mergeCell ref="B8:B9"/>
    <mergeCell ref="Q8:Q9"/>
    <mergeCell ref="R8:R9"/>
    <mergeCell ref="S8:S9"/>
    <mergeCell ref="A4:A5"/>
    <mergeCell ref="B4:B5"/>
    <mergeCell ref="Q4:Q5"/>
    <mergeCell ref="S4:S5"/>
    <mergeCell ref="R4:R5"/>
    <mergeCell ref="Q1:S1"/>
    <mergeCell ref="C3:D3"/>
    <mergeCell ref="E3:F3"/>
    <mergeCell ref="G3:H3"/>
    <mergeCell ref="I3:J3"/>
    <mergeCell ref="K3:L3"/>
    <mergeCell ref="M3:N3"/>
    <mergeCell ref="O3:P3"/>
    <mergeCell ref="G6:G7"/>
    <mergeCell ref="I6:I7"/>
    <mergeCell ref="K6:K7"/>
    <mergeCell ref="T6:T7"/>
    <mergeCell ref="E8:E9"/>
    <mergeCell ref="T8:T9"/>
    <mergeCell ref="E10:E11"/>
    <mergeCell ref="K10:K11"/>
    <mergeCell ref="C12:C13"/>
    <mergeCell ref="I12:I13"/>
    <mergeCell ref="C14:C15"/>
    <mergeCell ref="T10:T11"/>
    <mergeCell ref="T12:T13"/>
    <mergeCell ref="T14:T15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39" orientation="landscape" horizontalDpi="4294967294" verticalDpi="300" copies="1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たなばた</vt:lpstr>
      <vt:lpstr>Sheet1</vt:lpstr>
      <vt:lpstr>たなばた!Print_Area</vt:lpstr>
      <vt:lpstr>たなばた!Print_Titles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通宏</dc:creator>
  <cp:lastModifiedBy>noriya</cp:lastModifiedBy>
  <cp:lastPrinted>2018-07-07T13:50:51Z</cp:lastPrinted>
  <dcterms:created xsi:type="dcterms:W3CDTF">2008-11-17T09:23:52Z</dcterms:created>
  <dcterms:modified xsi:type="dcterms:W3CDTF">2018-07-20T05:29:43Z</dcterms:modified>
</cp:coreProperties>
</file>